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ity Acquisitions\SCLRC Demo Program - Round 2\545 Ely &amp; 1435 Mahoning\"/>
    </mc:Choice>
  </mc:AlternateContent>
  <xr:revisionPtr revIDLastSave="0" documentId="13_ncr:1_{BCC0A608-FD78-4C89-8DCA-94A7178DA866}" xr6:coauthVersionLast="47" xr6:coauthVersionMax="47" xr10:uidLastSave="{00000000-0000-0000-0000-000000000000}"/>
  <bookViews>
    <workbookView xWindow="-120" yWindow="-120" windowWidth="29040" windowHeight="15720" xr2:uid="{43CFCCCB-5DE0-4C70-822C-73E1C11B529B}"/>
  </bookViews>
  <sheets>
    <sheet name="Demoli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2" l="1"/>
  <c r="O7" i="2"/>
  <c r="N7" i="2"/>
  <c r="E7" i="2"/>
  <c r="D7" i="2"/>
  <c r="R7" i="2"/>
  <c r="M7" i="2"/>
  <c r="L7" i="2"/>
  <c r="J7" i="2"/>
  <c r="I7" i="2"/>
  <c r="H7" i="2"/>
  <c r="G7" i="2"/>
  <c r="C7" i="2"/>
  <c r="B7" i="2"/>
</calcChain>
</file>

<file path=xl/sharedStrings.xml><?xml version="1.0" encoding="utf-8"?>
<sst xmlns="http://schemas.openxmlformats.org/spreadsheetml/2006/main" count="66" uniqueCount="48">
  <si>
    <t>CONTRACTOR</t>
  </si>
  <si>
    <t>ADDRESS</t>
  </si>
  <si>
    <t>PHONE NUMBER</t>
  </si>
  <si>
    <t>Stroup Land Improvement</t>
  </si>
  <si>
    <t>330-614-9052</t>
  </si>
  <si>
    <t>Siegel Excavating, LLC</t>
  </si>
  <si>
    <t>4946 Matthews Rd. 
Edinburg, PA 16116</t>
  </si>
  <si>
    <t>724-730-3207</t>
  </si>
  <si>
    <t>Baumann Enterprises</t>
  </si>
  <si>
    <t>216-823-2244</t>
  </si>
  <si>
    <t xml:space="preserve">Marlo Construction </t>
  </si>
  <si>
    <t>526 W 43rd St.
Shadyside, OH 43947</t>
  </si>
  <si>
    <t>740-275-6053</t>
  </si>
  <si>
    <t>7616 Virginia Rd.
Atwater, OH 44201</t>
  </si>
  <si>
    <t>All American Enter.</t>
  </si>
  <si>
    <t>330-389-8033</t>
  </si>
  <si>
    <t>Wilson Contractors</t>
  </si>
  <si>
    <t>235 S. Raccoon Rd.
Youngstown, OH 44515</t>
  </si>
  <si>
    <t>330-501-2103</t>
  </si>
  <si>
    <t>C&amp;J Contractors</t>
  </si>
  <si>
    <t>866 Addison Rd. 
Cleveland, OH 44103</t>
  </si>
  <si>
    <t>216-391-5700</t>
  </si>
  <si>
    <t>Gibbs Construction</t>
  </si>
  <si>
    <t>2975 N. Salem Warren Rd.
Warren, OH 44481</t>
  </si>
  <si>
    <t>330-272-3991</t>
  </si>
  <si>
    <t>B&amp;B Wrecking &amp; Exc.</t>
  </si>
  <si>
    <t>4510 E. 71st St. 
Cleveland, OH 44015</t>
  </si>
  <si>
    <t>216-429-1700</t>
  </si>
  <si>
    <t>11960 Crestwood Rd.
Newbury, OH 44065</t>
  </si>
  <si>
    <t>4801 Chaincraft Rd.
Garfield Heights, OH 44125</t>
  </si>
  <si>
    <t>545 West Ely Street
Alliance, OH 44601
Parcel #110362</t>
  </si>
  <si>
    <t>1435 S. Mahoning Ave.
Alliance, OH 44601
Parcel #109361</t>
  </si>
  <si>
    <t>TOTALS:</t>
  </si>
  <si>
    <t>Bono Excavating</t>
  </si>
  <si>
    <t>116 B S. Meridian Rd.
Youngstown, OH 44509</t>
  </si>
  <si>
    <t>330-333-3200</t>
  </si>
  <si>
    <t>Big Iron Construction</t>
  </si>
  <si>
    <t>2584 County Rd. 170
Marengo, OH 43334</t>
  </si>
  <si>
    <t>614-774-2289</t>
  </si>
  <si>
    <t>Richards Excavating</t>
  </si>
  <si>
    <t>4325 Kirk Rd.
Columbiana, OH 44408</t>
  </si>
  <si>
    <t>330-692-0148</t>
  </si>
  <si>
    <t>Aster Oilfield Services</t>
  </si>
  <si>
    <t>206 22nd Street
Bellaire, OH 43906</t>
  </si>
  <si>
    <t>740-312-4711</t>
  </si>
  <si>
    <t>AA Maintenance Services</t>
  </si>
  <si>
    <t>814 Tryon Ave.
Akron, OH 44310</t>
  </si>
  <si>
    <t>330-785-9935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</si>
</sst>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8" fontId="5" fillId="3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2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272E2-949C-4044-8078-AC57B416C35A}">
  <dimension ref="A1:R13"/>
  <sheetViews>
    <sheetView tabSelected="1" topLeftCell="J1" workbookViewId="0">
      <selection activeCell="P13" sqref="P13"/>
    </sheetView>
  </sheetViews>
  <sheetFormatPr defaultRowHeight="15" x14ac:dyDescent="0.25"/>
  <cols>
    <col min="1" max="1" width="22.85546875" bestFit="1" customWidth="1"/>
    <col min="2" max="2" width="25.5703125" bestFit="1" customWidth="1"/>
    <col min="3" max="3" width="22.28515625" customWidth="1"/>
    <col min="4" max="4" width="24.85546875" customWidth="1"/>
    <col min="5" max="5" width="23.85546875" bestFit="1" customWidth="1"/>
    <col min="6" max="6" width="22.85546875" bestFit="1" customWidth="1"/>
    <col min="7" max="7" width="21.7109375" bestFit="1" customWidth="1"/>
    <col min="8" max="8" width="23.7109375" bestFit="1" customWidth="1"/>
    <col min="9" max="9" width="22.85546875" bestFit="1" customWidth="1"/>
    <col min="10" max="10" width="21" bestFit="1" customWidth="1"/>
    <col min="11" max="11" width="22.85546875" bestFit="1" customWidth="1"/>
    <col min="12" max="12" width="26.7109375" bestFit="1" customWidth="1"/>
    <col min="13" max="13" width="26.85546875" bestFit="1" customWidth="1"/>
    <col min="14" max="14" width="23.140625" bestFit="1" customWidth="1"/>
    <col min="15" max="15" width="21.85546875" bestFit="1" customWidth="1"/>
    <col min="16" max="16" width="19.140625" bestFit="1" customWidth="1"/>
    <col min="17" max="17" width="26.85546875" bestFit="1" customWidth="1"/>
    <col min="18" max="18" width="23.42578125" bestFit="1" customWidth="1"/>
  </cols>
  <sheetData>
    <row r="1" spans="1:18" s="4" customFormat="1" ht="30" customHeight="1" x14ac:dyDescent="0.25">
      <c r="A1" s="1" t="s">
        <v>0</v>
      </c>
      <c r="B1" s="2" t="s">
        <v>3</v>
      </c>
      <c r="C1" s="3" t="s">
        <v>10</v>
      </c>
      <c r="D1" s="3" t="s">
        <v>33</v>
      </c>
      <c r="E1" s="3" t="s">
        <v>36</v>
      </c>
      <c r="F1" s="1" t="s">
        <v>0</v>
      </c>
      <c r="G1" s="3" t="s">
        <v>14</v>
      </c>
      <c r="H1" s="3" t="s">
        <v>16</v>
      </c>
      <c r="I1" s="3" t="s">
        <v>5</v>
      </c>
      <c r="J1" s="3" t="s">
        <v>19</v>
      </c>
      <c r="K1" s="1" t="s">
        <v>0</v>
      </c>
      <c r="L1" s="3" t="s">
        <v>22</v>
      </c>
      <c r="M1" s="3" t="s">
        <v>8</v>
      </c>
      <c r="N1" s="2" t="s">
        <v>39</v>
      </c>
      <c r="O1" s="3" t="s">
        <v>42</v>
      </c>
      <c r="P1" s="1" t="s">
        <v>0</v>
      </c>
      <c r="Q1" s="3" t="s">
        <v>45</v>
      </c>
      <c r="R1" s="2" t="s">
        <v>25</v>
      </c>
    </row>
    <row r="2" spans="1:18" s="6" customFormat="1" ht="30" customHeight="1" x14ac:dyDescent="0.25">
      <c r="A2" s="1" t="s">
        <v>1</v>
      </c>
      <c r="B2" s="5" t="s">
        <v>13</v>
      </c>
      <c r="C2" s="5" t="s">
        <v>11</v>
      </c>
      <c r="D2" s="5" t="s">
        <v>34</v>
      </c>
      <c r="E2" s="5" t="s">
        <v>37</v>
      </c>
      <c r="F2" s="1" t="s">
        <v>1</v>
      </c>
      <c r="G2" s="5" t="s">
        <v>28</v>
      </c>
      <c r="H2" s="5" t="s">
        <v>17</v>
      </c>
      <c r="I2" s="5" t="s">
        <v>6</v>
      </c>
      <c r="J2" s="5" t="s">
        <v>20</v>
      </c>
      <c r="K2" s="1" t="s">
        <v>1</v>
      </c>
      <c r="L2" s="5" t="s">
        <v>23</v>
      </c>
      <c r="M2" s="5" t="s">
        <v>29</v>
      </c>
      <c r="N2" s="5" t="s">
        <v>40</v>
      </c>
      <c r="O2" s="5" t="s">
        <v>43</v>
      </c>
      <c r="P2" s="1" t="s">
        <v>1</v>
      </c>
      <c r="Q2" s="5" t="s">
        <v>46</v>
      </c>
      <c r="R2" s="5" t="s">
        <v>26</v>
      </c>
    </row>
    <row r="3" spans="1:18" s="6" customFormat="1" ht="30" customHeight="1" x14ac:dyDescent="0.25">
      <c r="A3" s="1" t="s">
        <v>2</v>
      </c>
      <c r="B3" s="7" t="s">
        <v>4</v>
      </c>
      <c r="C3" s="7" t="s">
        <v>12</v>
      </c>
      <c r="D3" s="7" t="s">
        <v>35</v>
      </c>
      <c r="E3" s="7" t="s">
        <v>38</v>
      </c>
      <c r="F3" s="1" t="s">
        <v>2</v>
      </c>
      <c r="G3" s="7" t="s">
        <v>15</v>
      </c>
      <c r="H3" s="7" t="s">
        <v>18</v>
      </c>
      <c r="I3" s="7" t="s">
        <v>7</v>
      </c>
      <c r="J3" s="7" t="s">
        <v>21</v>
      </c>
      <c r="K3" s="1" t="s">
        <v>2</v>
      </c>
      <c r="L3" s="7" t="s">
        <v>24</v>
      </c>
      <c r="M3" s="7" t="s">
        <v>9</v>
      </c>
      <c r="N3" s="7" t="s">
        <v>41</v>
      </c>
      <c r="O3" s="7" t="s">
        <v>44</v>
      </c>
      <c r="P3" s="1" t="s">
        <v>2</v>
      </c>
      <c r="Q3" s="7" t="s">
        <v>47</v>
      </c>
      <c r="R3" s="7" t="s">
        <v>27</v>
      </c>
    </row>
    <row r="4" spans="1:18" s="6" customFormat="1" ht="6" customHeight="1" x14ac:dyDescent="0.25">
      <c r="A4" s="8"/>
      <c r="B4" s="13"/>
      <c r="C4" s="9"/>
      <c r="D4" s="9"/>
      <c r="E4" s="9"/>
      <c r="F4" s="8"/>
      <c r="G4" s="9"/>
      <c r="H4" s="9"/>
      <c r="I4" s="9"/>
      <c r="J4" s="9"/>
      <c r="K4" s="8"/>
      <c r="L4" s="9"/>
      <c r="M4" s="9"/>
      <c r="N4" s="9"/>
      <c r="O4" s="9"/>
      <c r="P4" s="8"/>
      <c r="Q4" s="9"/>
      <c r="R4" s="9"/>
    </row>
    <row r="5" spans="1:18" s="6" customFormat="1" ht="66.75" customHeight="1" x14ac:dyDescent="0.25">
      <c r="A5" s="10" t="s">
        <v>30</v>
      </c>
      <c r="B5" s="11">
        <v>18750</v>
      </c>
      <c r="C5" s="11">
        <v>12900</v>
      </c>
      <c r="D5" s="11">
        <v>12600</v>
      </c>
      <c r="E5" s="11">
        <v>11512</v>
      </c>
      <c r="F5" s="10" t="s">
        <v>30</v>
      </c>
      <c r="G5" s="11">
        <v>29500</v>
      </c>
      <c r="H5" s="11">
        <v>7100</v>
      </c>
      <c r="I5" s="11">
        <v>14000</v>
      </c>
      <c r="J5" s="11">
        <v>29000</v>
      </c>
      <c r="K5" s="10" t="s">
        <v>30</v>
      </c>
      <c r="L5" s="11">
        <v>14785</v>
      </c>
      <c r="M5" s="11">
        <v>20000</v>
      </c>
      <c r="N5" s="11">
        <v>15968</v>
      </c>
      <c r="O5" s="11">
        <v>9800</v>
      </c>
      <c r="P5" s="10" t="s">
        <v>30</v>
      </c>
      <c r="Q5" s="11">
        <v>29000</v>
      </c>
      <c r="R5" s="11">
        <v>34920</v>
      </c>
    </row>
    <row r="6" spans="1:18" s="16" customFormat="1" ht="66.75" customHeight="1" x14ac:dyDescent="0.25">
      <c r="A6" s="15" t="s">
        <v>31</v>
      </c>
      <c r="B6" s="11">
        <v>55000</v>
      </c>
      <c r="C6" s="11">
        <v>119900</v>
      </c>
      <c r="D6" s="11">
        <v>124000</v>
      </c>
      <c r="E6" s="11">
        <v>59929</v>
      </c>
      <c r="F6" s="15" t="s">
        <v>31</v>
      </c>
      <c r="G6" s="11">
        <v>199500</v>
      </c>
      <c r="H6" s="11">
        <v>24875</v>
      </c>
      <c r="I6" s="11">
        <v>68000</v>
      </c>
      <c r="J6" s="11">
        <v>155000</v>
      </c>
      <c r="K6" s="15" t="s">
        <v>31</v>
      </c>
      <c r="L6" s="11">
        <v>68485</v>
      </c>
      <c r="M6" s="11">
        <v>125000</v>
      </c>
      <c r="N6" s="11">
        <v>189840</v>
      </c>
      <c r="O6" s="11">
        <v>74680</v>
      </c>
      <c r="P6" s="15" t="s">
        <v>31</v>
      </c>
      <c r="Q6" s="11">
        <v>275000</v>
      </c>
      <c r="R6" s="11">
        <v>219580</v>
      </c>
    </row>
    <row r="7" spans="1:18" s="14" customFormat="1" ht="36.75" customHeight="1" x14ac:dyDescent="0.25">
      <c r="A7" s="18" t="s">
        <v>32</v>
      </c>
      <c r="B7" s="17">
        <f>SUM(B5:B6)</f>
        <v>73750</v>
      </c>
      <c r="C7" s="17">
        <f>SUM(C5:C6)</f>
        <v>132800</v>
      </c>
      <c r="D7" s="17">
        <f>SUM(D5:D6)</f>
        <v>136600</v>
      </c>
      <c r="E7" s="17">
        <f>SUM(E5:E6)</f>
        <v>71441</v>
      </c>
      <c r="F7" s="18" t="s">
        <v>32</v>
      </c>
      <c r="G7" s="17">
        <f>SUM(G5:G6)</f>
        <v>229000</v>
      </c>
      <c r="H7" s="17">
        <f>SUM(H5:H6)</f>
        <v>31975</v>
      </c>
      <c r="I7" s="17">
        <f>SUM(I5:I6)</f>
        <v>82000</v>
      </c>
      <c r="J7" s="17">
        <f>SUM(J5:J6)</f>
        <v>184000</v>
      </c>
      <c r="K7" s="18" t="s">
        <v>32</v>
      </c>
      <c r="L7" s="17">
        <f>SUM(L5:L6)</f>
        <v>83270</v>
      </c>
      <c r="M7" s="17">
        <f>SUM(M5:M6)</f>
        <v>145000</v>
      </c>
      <c r="N7" s="17">
        <f>SUM(N5:N6)</f>
        <v>205808</v>
      </c>
      <c r="O7" s="17">
        <f>SUM(O5:O6)</f>
        <v>84480</v>
      </c>
      <c r="P7" s="18" t="s">
        <v>32</v>
      </c>
      <c r="Q7" s="17">
        <f>SUM(Q5:Q6)</f>
        <v>304000</v>
      </c>
      <c r="R7" s="17">
        <f>SUM(R5:R6)</f>
        <v>254500</v>
      </c>
    </row>
    <row r="8" spans="1:18" x14ac:dyDescent="0.25">
      <c r="P8" s="12"/>
    </row>
    <row r="9" spans="1:18" x14ac:dyDescent="0.25">
      <c r="P9" s="12"/>
    </row>
    <row r="11" spans="1:18" x14ac:dyDescent="0.25">
      <c r="P11" s="12"/>
    </row>
    <row r="12" spans="1:18" x14ac:dyDescent="0.25">
      <c r="P12" s="12"/>
    </row>
    <row r="13" spans="1:18" x14ac:dyDescent="0.25">
      <c r="P13" s="1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Demolition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CDBG</dc:creator>
  <cp:lastModifiedBy>Jennifer Merriman</cp:lastModifiedBy>
  <cp:lastPrinted>2025-10-02T17:51:27Z</cp:lastPrinted>
  <dcterms:created xsi:type="dcterms:W3CDTF">2022-04-06T16:30:13Z</dcterms:created>
  <dcterms:modified xsi:type="dcterms:W3CDTF">2025-10-02T17:51:30Z</dcterms:modified>
</cp:coreProperties>
</file>